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Zadłużenie" sheetId="1" r:id="rId1"/>
  </sheets>
  <externalReferences>
    <externalReference r:id="rId2"/>
  </externalReferences>
  <definedNames>
    <definedName name="_xlnm.Print_Area" localSheetId="0">Zadłużenie!$A$1:$R$25</definedName>
  </definedNames>
  <calcPr calcId="145621"/>
</workbook>
</file>

<file path=xl/calcChain.xml><?xml version="1.0" encoding="utf-8"?>
<calcChain xmlns="http://schemas.openxmlformats.org/spreadsheetml/2006/main">
  <c r="O11" i="1" l="1"/>
  <c r="N11" i="1"/>
  <c r="M11" i="1"/>
  <c r="O10" i="1"/>
  <c r="N10" i="1"/>
  <c r="M10" i="1"/>
</calcChain>
</file>

<file path=xl/sharedStrings.xml><?xml version="1.0" encoding="utf-8"?>
<sst xmlns="http://schemas.openxmlformats.org/spreadsheetml/2006/main" count="20" uniqueCount="14">
  <si>
    <t>Spis treści</t>
  </si>
  <si>
    <t>Wskaźniki zadłużenia</t>
  </si>
  <si>
    <t>Wskaźnik zadłużenia ogółem</t>
  </si>
  <si>
    <t>Zobowiązania</t>
  </si>
  <si>
    <t>mln zł</t>
  </si>
  <si>
    <t>Zadłużenie ogółem</t>
  </si>
  <si>
    <t>Aktywa</t>
  </si>
  <si>
    <t>Zobowiązania do kapitału własnego</t>
  </si>
  <si>
    <t>%</t>
  </si>
  <si>
    <t>Wskaźnik zobowiązań do kapitałów własnych</t>
  </si>
  <si>
    <t>Kapitały własne</t>
  </si>
  <si>
    <t>Zobowiązania do kapitałów własnych</t>
  </si>
  <si>
    <r>
      <rPr>
        <b/>
        <i/>
        <sz val="8"/>
        <color theme="1"/>
        <rFont val="Arial"/>
        <family val="2"/>
        <charset val="238"/>
      </rPr>
      <t>Wskaźnik zadłużenia ogółem</t>
    </r>
    <r>
      <rPr>
        <i/>
        <sz val="8"/>
        <color theme="1"/>
        <rFont val="Arial"/>
        <family val="2"/>
        <charset val="238"/>
      </rPr>
      <t xml:space="preserve"> - stosunek zobowiązań ogółem do wartości aktywów (dane z końca okresu)</t>
    </r>
  </si>
  <si>
    <r>
      <rPr>
        <b/>
        <i/>
        <sz val="8"/>
        <color theme="1"/>
        <rFont val="Arial"/>
        <family val="2"/>
        <charset val="238"/>
      </rPr>
      <t>Wskaźnik zobowiązań do kapitału własnego</t>
    </r>
    <r>
      <rPr>
        <i/>
        <sz val="8"/>
        <color theme="1"/>
        <rFont val="Arial"/>
        <family val="2"/>
        <charset val="238"/>
      </rPr>
      <t xml:space="preserve"> - stosunek zobowiązań ogółem do wartości kapitału własnego (dane z końca okresu)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</si>
</sst>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theme="0" tint="-0.499984740745262"/>
      <name val="Arial"/>
      <family val="2"/>
      <charset val="238"/>
    </font>
    <font>
      <b/>
      <sz val="14"/>
      <color rgb="FF002060"/>
      <name val="Arial"/>
      <family val="2"/>
      <charset val="238"/>
    </font>
    <font>
      <i/>
      <sz val="10"/>
      <color rgb="FF002060"/>
      <name val="Arial"/>
      <family val="2"/>
      <charset val="238"/>
    </font>
    <font>
      <b/>
      <sz val="10"/>
      <color rgb="FF00206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thin">
        <color theme="0" tint="-0.499984740745262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2" fillId="0" borderId="0"/>
    <xf numFmtId="0" fontId="12" fillId="0" borderId="0"/>
    <xf numFmtId="0" fontId="15" fillId="0" borderId="0"/>
    <xf numFmtId="0" fontId="16" fillId="0" borderId="0"/>
  </cellStyleXfs>
  <cellXfs count="48">
    <xf numFmtId="0" fontId="0" fillId="0" borderId="0" xfId="0"/>
    <xf numFmtId="0" fontId="0" fillId="2" borderId="0" xfId="0" applyFill="1"/>
    <xf numFmtId="0" fontId="0" fillId="2" borderId="0" xfId="0" applyFill="1" applyBorder="1"/>
    <xf numFmtId="0" fontId="4" fillId="2" borderId="0" xfId="2" quotePrefix="1" applyFont="1" applyFill="1" applyAlignment="1">
      <alignment vertical="center"/>
    </xf>
    <xf numFmtId="0" fontId="4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6" fillId="2" borderId="0" xfId="0" applyFont="1" applyFill="1"/>
    <xf numFmtId="0" fontId="7" fillId="3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right" vertical="center"/>
    </xf>
    <xf numFmtId="0" fontId="8" fillId="2" borderId="0" xfId="0" applyFont="1" applyFill="1"/>
    <xf numFmtId="0" fontId="8" fillId="2" borderId="0" xfId="0" applyFont="1" applyFill="1" applyBorder="1"/>
    <xf numFmtId="0" fontId="7" fillId="3" borderId="1" xfId="0" applyFont="1" applyFill="1" applyBorder="1"/>
    <xf numFmtId="0" fontId="9" fillId="3" borderId="1" xfId="0" applyFont="1" applyFill="1" applyBorder="1"/>
    <xf numFmtId="0" fontId="9" fillId="2" borderId="0" xfId="0" applyFont="1" applyFill="1" applyBorder="1"/>
    <xf numFmtId="164" fontId="7" fillId="3" borderId="1" xfId="0" applyNumberFormat="1" applyFont="1" applyFill="1" applyBorder="1"/>
    <xf numFmtId="164" fontId="7" fillId="4" borderId="1" xfId="0" applyNumberFormat="1" applyFont="1" applyFill="1" applyBorder="1"/>
    <xf numFmtId="164" fontId="7" fillId="2" borderId="0" xfId="0" applyNumberFormat="1" applyFont="1" applyFill="1" applyBorder="1"/>
    <xf numFmtId="0" fontId="2" fillId="2" borderId="0" xfId="0" applyFont="1" applyFill="1"/>
    <xf numFmtId="0" fontId="10" fillId="2" borderId="0" xfId="0" applyFont="1" applyFill="1"/>
    <xf numFmtId="0" fontId="8" fillId="3" borderId="0" xfId="0" applyFont="1" applyFill="1"/>
    <xf numFmtId="0" fontId="9" fillId="3" borderId="0" xfId="0" applyFont="1" applyFill="1"/>
    <xf numFmtId="165" fontId="8" fillId="3" borderId="0" xfId="0" applyNumberFormat="1" applyFont="1" applyFill="1"/>
    <xf numFmtId="165" fontId="11" fillId="4" borderId="0" xfId="0" applyNumberFormat="1" applyFont="1" applyFill="1"/>
    <xf numFmtId="164" fontId="8" fillId="2" borderId="0" xfId="0" applyNumberFormat="1" applyFont="1" applyFill="1" applyBorder="1"/>
    <xf numFmtId="2" fontId="2" fillId="2" borderId="0" xfId="1" applyNumberFormat="1" applyFont="1" applyFill="1"/>
    <xf numFmtId="2" fontId="10" fillId="2" borderId="0" xfId="1" applyNumberFormat="1" applyFont="1" applyFill="1"/>
    <xf numFmtId="165" fontId="8" fillId="3" borderId="0" xfId="0" applyNumberFormat="1" applyFont="1" applyFill="1" applyBorder="1"/>
    <xf numFmtId="165" fontId="11" fillId="4" borderId="0" xfId="0" applyNumberFormat="1" applyFont="1" applyFill="1" applyBorder="1"/>
    <xf numFmtId="4" fontId="2" fillId="2" borderId="0" xfId="1" applyNumberFormat="1" applyFont="1" applyFill="1"/>
    <xf numFmtId="0" fontId="8" fillId="3" borderId="2" xfId="0" applyFont="1" applyFill="1" applyBorder="1"/>
    <xf numFmtId="0" fontId="9" fillId="3" borderId="2" xfId="0" applyFont="1" applyFill="1" applyBorder="1"/>
    <xf numFmtId="4" fontId="8" fillId="3" borderId="2" xfId="0" applyNumberFormat="1" applyFont="1" applyFill="1" applyBorder="1"/>
    <xf numFmtId="4" fontId="11" fillId="4" borderId="2" xfId="0" applyNumberFormat="1" applyFont="1" applyFill="1" applyBorder="1"/>
    <xf numFmtId="0" fontId="9" fillId="2" borderId="0" xfId="0" applyFont="1" applyFill="1"/>
    <xf numFmtId="10" fontId="8" fillId="2" borderId="0" xfId="1" applyNumberFormat="1" applyFont="1" applyFill="1"/>
    <xf numFmtId="10" fontId="11" fillId="2" borderId="0" xfId="1" quotePrefix="1" applyNumberFormat="1" applyFont="1" applyFill="1"/>
    <xf numFmtId="165" fontId="7" fillId="3" borderId="1" xfId="0" applyNumberFormat="1" applyFont="1" applyFill="1" applyBorder="1"/>
    <xf numFmtId="165" fontId="7" fillId="4" borderId="1" xfId="0" applyNumberFormat="1" applyFont="1" applyFill="1" applyBorder="1"/>
    <xf numFmtId="0" fontId="9" fillId="3" borderId="0" xfId="0" applyFont="1" applyFill="1" applyBorder="1"/>
    <xf numFmtId="0" fontId="12" fillId="3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10" fontId="0" fillId="2" borderId="0" xfId="0" applyNumberFormat="1" applyFill="1"/>
    <xf numFmtId="0" fontId="12" fillId="3" borderId="2" xfId="0" applyFont="1" applyFill="1" applyBorder="1"/>
    <xf numFmtId="10" fontId="0" fillId="2" borderId="0" xfId="1" applyNumberFormat="1" applyFont="1" applyFill="1" applyBorder="1"/>
    <xf numFmtId="10" fontId="0" fillId="2" borderId="0" xfId="1" applyNumberFormat="1" applyFont="1" applyFill="1"/>
    <xf numFmtId="0" fontId="13" fillId="2" borderId="0" xfId="0" applyFont="1" applyFill="1"/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</cellXfs>
  <cellStyles count="7">
    <cellStyle name="Hiperłącze" xfId="2" builtinId="8"/>
    <cellStyle name="Normalny" xfId="0" builtinId="0"/>
    <cellStyle name="Normalny 2" xfId="3"/>
    <cellStyle name="Normalny 3" xfId="4"/>
    <cellStyle name="Normalny 84" xfId="5"/>
    <cellStyle name="Procentowy" xfId="1" builtinId="5"/>
    <cellStyle name="Обычный_LUK_DataBook 2005_R_ConsolAccounts&amp;FinRatios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Zadłużenie!$L$10</c:f>
              <c:strCache>
                <c:ptCount val="1"/>
                <c:pt idx="0">
                  <c:v>Zadłużenie ogółem</c:v>
                </c:pt>
              </c:strCache>
            </c:strRef>
          </c:tx>
          <c:spPr>
            <a:ln w="44450"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numFmt formatCode="#,##0.00" sourceLinked="0"/>
            <c:txPr>
              <a:bodyPr/>
              <a:lstStyle/>
              <a:p>
                <a:pPr>
                  <a:defRPr sz="900" b="1">
                    <a:solidFill>
                      <a:srgbClr val="00206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Zadłużenie!$M$9:$O$9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Zadłużenie!$M$10:$O$10</c:f>
              <c:numCache>
                <c:formatCode>0.00</c:formatCode>
                <c:ptCount val="3"/>
                <c:pt idx="0">
                  <c:v>54.68</c:v>
                </c:pt>
                <c:pt idx="1">
                  <c:v>54.7</c:v>
                </c:pt>
                <c:pt idx="2">
                  <c:v>56.41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Zadłużenie!$L$11</c:f>
              <c:strCache>
                <c:ptCount val="1"/>
                <c:pt idx="0">
                  <c:v>Zobowiązania do kapitału własnego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dLbls>
            <c:numFmt formatCode="#,##0.00" sourceLinked="0"/>
            <c:txPr>
              <a:bodyPr/>
              <a:lstStyle/>
              <a:p>
                <a:pPr>
                  <a:defRPr sz="900" b="1">
                    <a:solidFill>
                      <a:schemeClr val="accent3">
                        <a:lumMod val="75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Zadłużenie!$M$9:$O$9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Zadłużenie!$M$11:$O$11</c:f>
              <c:numCache>
                <c:formatCode>#,##0.00</c:formatCode>
                <c:ptCount val="3"/>
                <c:pt idx="0">
                  <c:v>120.65</c:v>
                </c:pt>
                <c:pt idx="1">
                  <c:v>120.74</c:v>
                </c:pt>
                <c:pt idx="2">
                  <c:v>129.43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5646976"/>
        <c:axId val="195648128"/>
      </c:lineChart>
      <c:catAx>
        <c:axId val="19564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5648128"/>
        <c:crosses val="autoZero"/>
        <c:auto val="1"/>
        <c:lblAlgn val="ctr"/>
        <c:lblOffset val="100"/>
        <c:noMultiLvlLbl val="0"/>
      </c:catAx>
      <c:valAx>
        <c:axId val="19564812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95646976"/>
        <c:crosses val="autoZero"/>
        <c:crossBetween val="between"/>
        <c:majorUnit val="0.60000000000000009"/>
      </c:valAx>
    </c:plotArea>
    <c:legend>
      <c:legendPos val="t"/>
      <c:layout>
        <c:manualLayout>
          <c:xMode val="edge"/>
          <c:yMode val="edge"/>
          <c:x val="2.4985932231177616E-3"/>
          <c:y val="0"/>
          <c:w val="0.99736296721284867"/>
          <c:h val="8.1050043211310846E-2"/>
        </c:manualLayout>
      </c:layout>
      <c:overlay val="0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21</xdr:row>
      <xdr:rowOff>105834</xdr:rowOff>
    </xdr:from>
    <xdr:to>
      <xdr:col>1</xdr:col>
      <xdr:colOff>1571625</xdr:colOff>
      <xdr:row>23</xdr:row>
      <xdr:rowOff>172509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766" y="4144434"/>
          <a:ext cx="1550459" cy="4476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10</xdr:col>
      <xdr:colOff>571503</xdr:colOff>
      <xdr:row>5</xdr:row>
      <xdr:rowOff>137849</xdr:rowOff>
    </xdr:from>
    <xdr:to>
      <xdr:col>17</xdr:col>
      <xdr:colOff>101866</xdr:colOff>
      <xdr:row>18</xdr:row>
      <xdr:rowOff>54241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boszk/Desktop/databook%20dla%20submarine/databook_31.12.2014_p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tuł"/>
      <sheetName val="Zastrzeżenia prawne"/>
      <sheetName val="Spis treści"/>
      <sheetName val="Rynek Kapitałowy"/>
      <sheetName val="RK_Wykres"/>
      <sheetName val="Akcjonariusze"/>
      <sheetName val="Otoczenie makro"/>
      <sheetName val="P&amp;L"/>
      <sheetName val="P&amp;L YTD"/>
      <sheetName val="BS"/>
      <sheetName val="CF"/>
      <sheetName val="CF YTD"/>
      <sheetName val="DOWN"/>
      <sheetName val="UP"/>
      <sheetName val="Retail"/>
      <sheetName val="Sales"/>
      <sheetName val="Sales YTD"/>
      <sheetName val="Segm"/>
      <sheetName val="Segm YTD"/>
      <sheetName val="Oper FX Effect"/>
      <sheetName val="LIFO"/>
      <sheetName val="Hedging"/>
      <sheetName val="HR"/>
      <sheetName val="Rentowność"/>
      <sheetName val="Płynność"/>
      <sheetName val="Zadłużenie"/>
      <sheetName val="Wyce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9">
          <cell r="M9">
            <v>2012</v>
          </cell>
          <cell r="N9">
            <v>2013</v>
          </cell>
          <cell r="O9">
            <v>2014</v>
          </cell>
        </row>
        <row r="10">
          <cell r="L10" t="str">
            <v>Zadłużenie ogółem</v>
          </cell>
          <cell r="M10">
            <v>54.68</v>
          </cell>
          <cell r="N10">
            <v>54.7</v>
          </cell>
          <cell r="O10">
            <v>56.41</v>
          </cell>
        </row>
        <row r="11">
          <cell r="L11" t="str">
            <v>Zobowiązania do kapitału własnego</v>
          </cell>
          <cell r="M11">
            <v>120.65</v>
          </cell>
          <cell r="N11">
            <v>120.74</v>
          </cell>
          <cell r="O11">
            <v>129.43</v>
          </cell>
        </row>
      </sheetData>
      <sheetData sheetId="2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>
    <tabColor rgb="FF002060"/>
  </sheetPr>
  <dimension ref="A1:Y25"/>
  <sheetViews>
    <sheetView tabSelected="1" view="pageBreakPreview" zoomScale="80" zoomScaleNormal="100" zoomScaleSheetLayoutView="80" workbookViewId="0">
      <selection activeCell="J7" sqref="J7"/>
    </sheetView>
  </sheetViews>
  <sheetFormatPr defaultRowHeight="15"/>
  <cols>
    <col min="2" max="2" width="46" bestFit="1" customWidth="1"/>
    <col min="4" max="4" width="2.7109375" style="2" customWidth="1"/>
    <col min="5" max="8" width="9.140625" style="2"/>
    <col min="13" max="13" width="9.85546875" bestFit="1" customWidth="1"/>
  </cols>
  <sheetData>
    <row r="1" spans="1:25">
      <c r="A1" s="1"/>
      <c r="B1" s="1"/>
      <c r="C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5">
      <c r="A2" s="1"/>
      <c r="B2" s="3" t="s">
        <v>0</v>
      </c>
      <c r="C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5">
      <c r="A3" s="1"/>
      <c r="B3" s="4"/>
      <c r="C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5" ht="18">
      <c r="A4" s="1"/>
      <c r="B4" s="5" t="s">
        <v>1</v>
      </c>
      <c r="C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5">
      <c r="A5" s="1"/>
      <c r="B5" s="6"/>
      <c r="C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5">
      <c r="A6" s="1"/>
      <c r="B6" s="1"/>
      <c r="C6" s="1"/>
      <c r="I6" s="1"/>
      <c r="J6" s="1"/>
      <c r="K6" s="2"/>
      <c r="L6" s="1"/>
      <c r="M6" s="1"/>
      <c r="N6" s="1"/>
      <c r="O6" s="1"/>
      <c r="P6" s="1"/>
      <c r="Q6" s="1"/>
      <c r="R6" s="1"/>
    </row>
    <row r="7" spans="1:25">
      <c r="A7" s="1"/>
      <c r="B7" s="1"/>
      <c r="C7" s="1"/>
      <c r="E7" s="7">
        <v>2009</v>
      </c>
      <c r="F7" s="7">
        <v>2010</v>
      </c>
      <c r="G7" s="7">
        <v>2011</v>
      </c>
      <c r="H7" s="7">
        <v>2012</v>
      </c>
      <c r="I7" s="7">
        <v>2013</v>
      </c>
      <c r="J7" s="8">
        <v>2014</v>
      </c>
      <c r="K7" s="2"/>
      <c r="L7" s="1"/>
      <c r="M7" s="1"/>
      <c r="N7" s="1"/>
      <c r="O7" s="1"/>
      <c r="P7" s="1"/>
      <c r="Q7" s="1"/>
      <c r="R7" s="1"/>
    </row>
    <row r="8" spans="1:25">
      <c r="A8" s="1"/>
      <c r="B8" s="9"/>
      <c r="C8" s="9"/>
      <c r="D8" s="10"/>
      <c r="E8" s="1"/>
      <c r="F8" s="1"/>
      <c r="G8" s="1"/>
      <c r="H8" s="1"/>
      <c r="I8" s="1"/>
      <c r="J8" s="1"/>
      <c r="K8" s="2"/>
      <c r="L8" s="1"/>
      <c r="M8" s="1"/>
      <c r="N8" s="1"/>
      <c r="O8" s="1"/>
      <c r="P8" s="1"/>
      <c r="Q8" s="1"/>
      <c r="R8" s="1"/>
    </row>
    <row r="9" spans="1:25">
      <c r="A9" s="1"/>
      <c r="B9" s="11" t="s">
        <v>2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>
        <v>2012</v>
      </c>
      <c r="N9" s="17">
        <v>2013</v>
      </c>
      <c r="O9" s="17">
        <v>2014</v>
      </c>
      <c r="P9" s="18"/>
      <c r="Q9" s="18"/>
      <c r="R9" s="1"/>
    </row>
    <row r="10" spans="1:25">
      <c r="A10" s="1"/>
      <c r="B10" s="19" t="s">
        <v>3</v>
      </c>
      <c r="C10" s="20" t="s">
        <v>4</v>
      </c>
      <c r="D10" s="13"/>
      <c r="E10" s="21">
        <v>8369.7999999999993</v>
      </c>
      <c r="F10" s="21">
        <v>10213.900000000001</v>
      </c>
      <c r="G10" s="21">
        <v>12614.199999999999</v>
      </c>
      <c r="H10" s="21">
        <v>10938.599999999999</v>
      </c>
      <c r="I10" s="21">
        <v>11095.199999999999</v>
      </c>
      <c r="J10" s="22">
        <v>10688.7</v>
      </c>
      <c r="K10" s="23"/>
      <c r="L10" s="17" t="s">
        <v>5</v>
      </c>
      <c r="M10" s="24">
        <f>+H12</f>
        <v>54.68</v>
      </c>
      <c r="N10" s="24">
        <f>+I12</f>
        <v>54.7</v>
      </c>
      <c r="O10" s="24">
        <f>+J12</f>
        <v>56.41</v>
      </c>
      <c r="P10" s="25"/>
      <c r="Q10" s="25"/>
      <c r="R10" s="1"/>
    </row>
    <row r="11" spans="1:25">
      <c r="A11" s="1"/>
      <c r="B11" s="19" t="s">
        <v>6</v>
      </c>
      <c r="C11" s="20" t="s">
        <v>4</v>
      </c>
      <c r="D11" s="13"/>
      <c r="E11" s="26">
        <v>15216</v>
      </c>
      <c r="F11" s="26">
        <v>17727.400000000001</v>
      </c>
      <c r="G11" s="26">
        <v>20396.600000000002</v>
      </c>
      <c r="H11" s="26">
        <v>20005.000000000004</v>
      </c>
      <c r="I11" s="26">
        <v>20284.8</v>
      </c>
      <c r="J11" s="27">
        <v>18947.300000000003</v>
      </c>
      <c r="K11" s="23"/>
      <c r="L11" s="17" t="s">
        <v>7</v>
      </c>
      <c r="M11" s="28">
        <f>+H17</f>
        <v>120.65</v>
      </c>
      <c r="N11" s="28">
        <f>+I17</f>
        <v>120.74</v>
      </c>
      <c r="O11" s="28">
        <f>+J17</f>
        <v>129.43</v>
      </c>
      <c r="P11" s="25"/>
      <c r="Q11" s="25"/>
      <c r="R11" s="1"/>
    </row>
    <row r="12" spans="1:25">
      <c r="A12" s="1"/>
      <c r="B12" s="29" t="s">
        <v>5</v>
      </c>
      <c r="C12" s="30" t="s">
        <v>8</v>
      </c>
      <c r="D12" s="13"/>
      <c r="E12" s="31">
        <v>55.01</v>
      </c>
      <c r="F12" s="31">
        <v>57.62</v>
      </c>
      <c r="G12" s="31">
        <v>61.84</v>
      </c>
      <c r="H12" s="31">
        <v>54.68</v>
      </c>
      <c r="I12" s="31">
        <v>54.7</v>
      </c>
      <c r="J12" s="32">
        <v>56.41</v>
      </c>
      <c r="K12" s="23"/>
      <c r="L12" s="17"/>
      <c r="M12" s="17"/>
      <c r="N12" s="17"/>
      <c r="O12" s="17"/>
      <c r="P12" s="18"/>
      <c r="Q12" s="18"/>
      <c r="R12" s="1"/>
    </row>
    <row r="13" spans="1:25">
      <c r="A13" s="1"/>
      <c r="B13" s="9"/>
      <c r="C13" s="33"/>
      <c r="D13" s="13"/>
      <c r="E13" s="34"/>
      <c r="F13" s="34"/>
      <c r="G13" s="34"/>
      <c r="H13" s="34"/>
      <c r="I13" s="34"/>
      <c r="J13" s="35"/>
      <c r="K13" s="23"/>
      <c r="L13" s="18"/>
      <c r="M13" s="18"/>
      <c r="N13" s="18"/>
      <c r="O13" s="18"/>
      <c r="P13" s="18"/>
      <c r="Q13" s="18"/>
      <c r="R13" s="1"/>
    </row>
    <row r="14" spans="1:25">
      <c r="A14" s="1"/>
      <c r="B14" s="11" t="s">
        <v>9</v>
      </c>
      <c r="C14" s="12"/>
      <c r="D14" s="13"/>
      <c r="E14" s="36"/>
      <c r="F14" s="36"/>
      <c r="G14" s="36"/>
      <c r="H14" s="36"/>
      <c r="I14" s="36"/>
      <c r="J14" s="37"/>
      <c r="K14" s="23"/>
      <c r="L14" s="18"/>
      <c r="M14" s="18"/>
      <c r="N14" s="18"/>
      <c r="O14" s="18"/>
      <c r="P14" s="18"/>
      <c r="Q14" s="18"/>
      <c r="R14" s="1"/>
      <c r="V14" s="1"/>
      <c r="W14" s="1"/>
      <c r="X14" s="1"/>
      <c r="Y14" s="1"/>
    </row>
    <row r="15" spans="1:25">
      <c r="A15" s="1"/>
      <c r="B15" s="19" t="s">
        <v>3</v>
      </c>
      <c r="C15" s="38" t="s">
        <v>4</v>
      </c>
      <c r="D15" s="13"/>
      <c r="E15" s="21">
        <v>8369.7999999999993</v>
      </c>
      <c r="F15" s="21">
        <v>10213.900000000001</v>
      </c>
      <c r="G15" s="21">
        <v>12614.199999999999</v>
      </c>
      <c r="H15" s="21">
        <v>10938.599999999999</v>
      </c>
      <c r="I15" s="21">
        <v>11095.199999999999</v>
      </c>
      <c r="J15" s="22">
        <v>10688.7</v>
      </c>
      <c r="K15" s="16"/>
      <c r="L15" s="1"/>
      <c r="M15" s="1"/>
      <c r="N15" s="1"/>
      <c r="O15" s="1"/>
      <c r="P15" s="1"/>
      <c r="Q15" s="1"/>
      <c r="R15" s="1"/>
      <c r="V15" s="1"/>
      <c r="W15" s="1"/>
      <c r="X15" s="1"/>
      <c r="Y15" s="1"/>
    </row>
    <row r="16" spans="1:25">
      <c r="A16" s="1"/>
      <c r="B16" s="39" t="s">
        <v>10</v>
      </c>
      <c r="C16" s="38" t="s">
        <v>4</v>
      </c>
      <c r="D16" s="13"/>
      <c r="E16" s="21">
        <v>6846.2</v>
      </c>
      <c r="F16" s="21">
        <v>7513.5</v>
      </c>
      <c r="G16" s="21">
        <v>7782.4</v>
      </c>
      <c r="H16" s="21">
        <v>9066.4</v>
      </c>
      <c r="I16" s="21">
        <v>9189.5999999999985</v>
      </c>
      <c r="J16" s="22">
        <v>8258.5</v>
      </c>
      <c r="K16" s="40"/>
      <c r="L16" s="1"/>
      <c r="M16" s="1"/>
      <c r="N16" s="1"/>
      <c r="O16" s="1"/>
      <c r="P16" s="1"/>
      <c r="Q16" s="1"/>
      <c r="R16" s="1"/>
      <c r="V16" s="1"/>
      <c r="W16" s="41"/>
      <c r="X16" s="41"/>
      <c r="Y16" s="41"/>
    </row>
    <row r="17" spans="1:18">
      <c r="A17" s="1"/>
      <c r="B17" s="42" t="s">
        <v>11</v>
      </c>
      <c r="C17" s="30" t="s">
        <v>8</v>
      </c>
      <c r="D17" s="13"/>
      <c r="E17" s="31">
        <v>122.25</v>
      </c>
      <c r="F17" s="31">
        <v>135.94</v>
      </c>
      <c r="G17" s="31">
        <v>162.09</v>
      </c>
      <c r="H17" s="31">
        <v>120.65</v>
      </c>
      <c r="I17" s="31">
        <v>120.74</v>
      </c>
      <c r="J17" s="32">
        <v>129.43</v>
      </c>
      <c r="K17" s="23"/>
      <c r="L17" s="1"/>
      <c r="M17" s="1"/>
      <c r="N17" s="1"/>
      <c r="O17" s="1"/>
      <c r="P17" s="1"/>
      <c r="Q17" s="1"/>
      <c r="R17" s="1"/>
    </row>
    <row r="18" spans="1:18">
      <c r="A18" s="1"/>
      <c r="B18" s="9"/>
      <c r="C18" s="1"/>
      <c r="E18" s="43"/>
      <c r="F18" s="43"/>
      <c r="G18" s="43"/>
      <c r="H18" s="43"/>
      <c r="I18" s="44"/>
      <c r="J18" s="44"/>
      <c r="K18" s="1"/>
      <c r="L18" s="1"/>
      <c r="M18" s="1"/>
      <c r="N18" s="1"/>
      <c r="O18" s="1"/>
      <c r="P18" s="1"/>
      <c r="Q18" s="1"/>
      <c r="R18" s="1"/>
    </row>
    <row r="19" spans="1:18">
      <c r="A19" s="1"/>
      <c r="B19" s="45" t="s">
        <v>12</v>
      </c>
      <c r="C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>
      <c r="A20" s="1"/>
      <c r="B20" s="46" t="s">
        <v>13</v>
      </c>
      <c r="C20" s="46"/>
      <c r="D20" s="46"/>
      <c r="E20" s="46"/>
      <c r="F20" s="46"/>
      <c r="G20" s="46"/>
      <c r="H20" s="46"/>
      <c r="I20" s="46"/>
      <c r="J20" s="47"/>
      <c r="K20" s="1"/>
      <c r="L20" s="1"/>
      <c r="M20" s="1"/>
      <c r="N20" s="1"/>
      <c r="O20" s="1"/>
      <c r="P20" s="1"/>
      <c r="Q20" s="1"/>
      <c r="R20" s="1"/>
    </row>
    <row r="21" spans="1:18">
      <c r="A21" s="1"/>
      <c r="B21" s="46"/>
      <c r="C21" s="46"/>
      <c r="D21" s="46"/>
      <c r="E21" s="46"/>
      <c r="F21" s="46"/>
      <c r="G21" s="46"/>
      <c r="H21" s="46"/>
      <c r="I21" s="46"/>
      <c r="J21" s="47"/>
      <c r="K21" s="1"/>
      <c r="L21" s="1"/>
      <c r="M21" s="1"/>
      <c r="N21" s="1"/>
      <c r="O21" s="1"/>
      <c r="P21" s="1"/>
      <c r="Q21" s="1"/>
      <c r="R21" s="1"/>
    </row>
    <row r="22" spans="1:18">
      <c r="A22" s="1"/>
      <c r="B22" s="9"/>
      <c r="C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>
      <c r="A23" s="1"/>
      <c r="B23" s="9"/>
      <c r="C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>
      <c r="A24" s="1"/>
      <c r="B24" s="9"/>
      <c r="C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>
      <c r="A25" s="1"/>
      <c r="B25" s="1"/>
      <c r="C25" s="1"/>
      <c r="I25" s="1"/>
      <c r="J25" s="1"/>
      <c r="K25" s="1"/>
      <c r="L25" s="1"/>
      <c r="M25" s="1"/>
      <c r="N25" s="1"/>
      <c r="O25" s="1"/>
      <c r="P25" s="1"/>
      <c r="Q25" s="1"/>
      <c r="R25" s="1"/>
    </row>
  </sheetData>
  <mergeCells count="1">
    <mergeCell ref="B20:I21"/>
  </mergeCells>
  <hyperlinks>
    <hyperlink ref="B2" location="'Spis treści'!A1" display="Spis treści"/>
  </hyperlinks>
  <pageMargins left="0.7" right="0.7" top="0.75" bottom="0.75" header="0.3" footer="0.3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Zadłużenie</vt:lpstr>
      <vt:lpstr>Zadłużenie!Obszar_wydruku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Boszkowska Natalia</dc:creator>
  <cp:lastModifiedBy>Boszkowska Natalia</cp:lastModifiedBy>
  <dcterms:created xsi:type="dcterms:W3CDTF">2015-05-04T12:17:28Z</dcterms:created>
  <dcterms:modified xsi:type="dcterms:W3CDTF">2015-05-04T12:17:36Z</dcterms:modified>
</cp:coreProperties>
</file>